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drkgsberlin.sharepoint.com/sites/Bereich_4/BER_4/BER_4/15_Evaluation und Statistik/Evaluation/Vorlagen/"/>
    </mc:Choice>
  </mc:AlternateContent>
  <xr:revisionPtr revIDLastSave="0" documentId="8_{0DA627B3-E27B-431F-8AEE-D24A32D866D6}" xr6:coauthVersionLast="47" xr6:coauthVersionMax="47" xr10:uidLastSave="{00000000-0000-0000-0000-000000000000}"/>
  <bookViews>
    <workbookView xWindow="-120" yWindow="-120" windowWidth="29040" windowHeight="15840" activeTab="1" xr2:uid="{3303C2CA-70BA-455F-ADA7-93880D07DF92}"/>
  </bookViews>
  <sheets>
    <sheet name="Bewertung A" sheetId="1" r:id="rId1"/>
    <sheet name="Bewertung B" sheetId="3" r:id="rId2"/>
    <sheet name="Bewertungsbeispiel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3" l="1"/>
  <c r="F18" i="3" s="1"/>
  <c r="D17" i="3"/>
  <c r="D18" i="3" s="1"/>
  <c r="B17" i="3"/>
  <c r="B18" i="3" s="1"/>
  <c r="C21" i="2"/>
  <c r="F17" i="1"/>
  <c r="F18" i="1" s="1"/>
  <c r="D17" i="1"/>
  <c r="D18" i="1" s="1"/>
  <c r="B17" i="1"/>
  <c r="B18" i="1" s="1"/>
  <c r="B14" i="2"/>
  <c r="F14" i="2"/>
  <c r="F15" i="2" s="1"/>
  <c r="D14" i="2"/>
  <c r="B15" i="2" l="1"/>
  <c r="D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tc={33FCEDDD-4ADD-4667-AB30-C4DC0773A464}</author>
  </authors>
  <commentList>
    <comment ref="B8" authorId="0" shapeId="0" xr:uid="{33FCEDDD-4ADD-4667-AB30-C4DC0773A464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Max. 100 Punkte pro fettgedrucktes Bewertungskriterium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tc={20E762A7-B23D-49B3-A5AF-A84A6C617C1F}</author>
  </authors>
  <commentList>
    <comment ref="B8" authorId="0" shapeId="0" xr:uid="{20E762A7-B23D-49B3-A5AF-A84A6C617C1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Max. 100 Punkte pro fettgedrucktes Bewertungskriterium</t>
      </text>
    </comment>
  </commentList>
</comments>
</file>

<file path=xl/sharedStrings.xml><?xml version="1.0" encoding="utf-8"?>
<sst xmlns="http://schemas.openxmlformats.org/spreadsheetml/2006/main" count="97" uniqueCount="56">
  <si>
    <t>Vergabe externe Evaluation - Bewertung der Qualitätskriterien</t>
  </si>
  <si>
    <t>Nach Möglichkeit sollten immer zwei Personen die Angebote unabhängig voneinander bewerten</t>
  </si>
  <si>
    <t xml:space="preserve">Vergabe für (Projektname, Referenz): </t>
  </si>
  <si>
    <t>Qualitätskriterien</t>
  </si>
  <si>
    <t>Angebot A</t>
  </si>
  <si>
    <t>Angebot B</t>
  </si>
  <si>
    <t>Angebot C</t>
  </si>
  <si>
    <t>(entsprechend Leistungsbeschreibung bitte anpassen)</t>
  </si>
  <si>
    <t>PUNKTE</t>
  </si>
  <si>
    <t>BEGRÜNDUNG</t>
  </si>
  <si>
    <t>Evaluationsskizze (maximal 5 Seiten) mit Vorschlägen zu</t>
  </si>
  <si>
    <t>methodische Herangehensweise</t>
  </si>
  <si>
    <t>barrierearme und partizipative Gestaltung der Evaluation</t>
  </si>
  <si>
    <t>Darstellung der Erfahrungen des Auftragnehmers</t>
  </si>
  <si>
    <t>in Projekten mit päd. Zielgruppen in den Themenfeldern BNE, Klimaschutz, Klimaanpassung und Resilienzförderung</t>
  </si>
  <si>
    <t>in der wissenschaftlichen Begleitung und Evaluation von Modellprojekten</t>
  </si>
  <si>
    <t>in der Anwendung verschiedener Evaluationsmethoden</t>
  </si>
  <si>
    <t>Lebensläufe der Mitglieder des Evaluationsteams (daraus sollte ersichtlich sein, inwiefern die Anforderungen unter Punkt 7 der Leistungsbeschreibung erfüllt sind)</t>
  </si>
  <si>
    <t>SUMME</t>
  </si>
  <si>
    <t>GEWICHTETE QUALITÄTSPUNKTE</t>
  </si>
  <si>
    <t>Beispiel A</t>
  </si>
  <si>
    <t>Beispiel B</t>
  </si>
  <si>
    <t>Beispiel C</t>
  </si>
  <si>
    <t>nur schriftliche Befragung der Fachkräfte (erst 2022), kaum direkte Einbindung der Kinder (nur in 4 Fallstudien), viel Fokus auf Erarbeitung von kontextspezifischen Gelingensfaktoren, primäre Zielgruppe missverstanden (Fachkärfte statt Kinder), Zielgruppe; starker Fokus auf Evaluation der Qualifizierung, Zeitplan berücksichtigt nicht alle Leistungen</t>
  </si>
  <si>
    <t>Methodenmix, zeilgruppenspezifische Methoden, Einbezug aller Zielgruppen, Walt-Disney als systemische Methode?!, klarer Zeitplan</t>
  </si>
  <si>
    <t>Fokus stark auf Dokumentation vor Ort durch Einrichtungen - schwieirg aus Ressourcengründen; starker Fokus auf Wirkungslogik (nur Teil der Ausschreibung, vor allem Gelingensfaktoren wichtig), keine Reflexionsworkshops für Projektteam - nur Komm mit PL (alle 2 Wochen können LVs nicht leisten); Fragen der Skalierung hauptsächlich in Wirkmodell abgedeckt, keine Angabe zu Arbeitstagen je Arbeitspaket</t>
  </si>
  <si>
    <t>starker Fokus auf Erafssung der Merkmale der teilnehmenden Kinder, wenig auf deren Beteiligung</t>
  </si>
  <si>
    <t>konzeptionell einfühlsames Vorgehen zur Befragung der Kinder, Abschlussbericht wird in barrierefreier Version zur Verfügung gestellt</t>
  </si>
  <si>
    <t>Angebot sehr wissenschaftlich geschrieben, Formatierungsfehler im Dokument, explizit berücksichtigt</t>
  </si>
  <si>
    <t>praxisorientierte innovative Formate der Ergebnissicherung und Dokumentation</t>
  </si>
  <si>
    <t>konkrete Beispiele für Ergebnisse, Fallstudien</t>
  </si>
  <si>
    <t>eher klassisch mit Ergebnisprotokollen, z. T. auch visuelle Aufbereitung</t>
  </si>
  <si>
    <t>Fallstudien</t>
  </si>
  <si>
    <t>Beispielagenda für einen Workshop im Rahmen der Evaluation</t>
  </si>
  <si>
    <t>Gute Leitfragen, methodisch  oberflächlich</t>
  </si>
  <si>
    <t>gut, keine Angaben zu Zeiten je TOP</t>
  </si>
  <si>
    <t>keine Methoden</t>
  </si>
  <si>
    <t>sehr viele und z. T. sehr alte Referenzen</t>
  </si>
  <si>
    <t>Erfahrung in Projekten mit Kindern/in Kitas, klarer Bezug zwischen Referenzen und TeilSein</t>
  </si>
  <si>
    <t>in Projekten mit der Zielgruppe Kinder</t>
  </si>
  <si>
    <t>Referenz 2 (keine Beteiligung der Kinder), 4</t>
  </si>
  <si>
    <t>gedeckt durch Referenzen 3 + 4 +5</t>
  </si>
  <si>
    <t>Referenz 1 entspricht exakt den Anfrderungen von TeilSein (PL jetzt bei InterVal)</t>
  </si>
  <si>
    <t>in den Themenfeldern Resilienzförderung/Einsamkeit</t>
  </si>
  <si>
    <t>unklar ob Erfahrung im Bereich Resilienz</t>
  </si>
  <si>
    <t>Referenz 3 eingeschränkt (Migrationserfahrung kann Grund für Einsamkeit sein) + referenzen 1+2 (nach eigenen Angaben Bezug zu Resilienzthemen)</t>
  </si>
  <si>
    <t>Referenz 1 entspricht exakt den Anfrderungen von TeilSein (PL jetzt bei InterVal), Referenz 2</t>
  </si>
  <si>
    <t>Referenz 1, 3</t>
  </si>
  <si>
    <t>gedeckt durch Referenzen 3 + 4 + 6</t>
  </si>
  <si>
    <t>Referenz 2 (Zielstzeung stark auf OE), Referenz 4</t>
  </si>
  <si>
    <t>Lebensläufe der Mitglieder des Evaluationsteams (daraus sollte ersichtlich sein, inwiefern die Anforderungen unter Punkt 6 erfüllt sind</t>
  </si>
  <si>
    <t>viel Erfahrung in Evaluation und PM und Resilienz, viel Erafhrung mit Selbstevaluation</t>
  </si>
  <si>
    <t>viel Erfahrung in vergleichbaren Projekten (Zielgruppe Kinder, Modellprojekte)</t>
  </si>
  <si>
    <t>66 PT</t>
  </si>
  <si>
    <t>74 PT</t>
  </si>
  <si>
    <t>?? 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</si>
</sst>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i/>
      <sz val="11"/>
      <color theme="1"/>
      <name val="Arial"/>
      <family val="2"/>
    </font>
    <font>
      <b/>
      <u val="double"/>
      <sz val="11"/>
      <color theme="1"/>
      <name val="Arial"/>
      <family val="2"/>
    </font>
    <font>
      <sz val="11"/>
      <color theme="1"/>
      <name val="Arial"/>
    </font>
    <font>
      <b/>
      <sz val="16"/>
      <color theme="1"/>
      <name val="Arial"/>
      <family val="2"/>
    </font>
    <font>
      <i/>
      <u/>
      <sz val="11"/>
      <color theme="1"/>
      <name val="Arial"/>
      <family val="2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2" borderId="0" xfId="0" applyFont="1" applyFill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1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asmin Rocha" id="{8593915F-53D0-425A-A216-C833586AC32B}" userId="S::J.Rocha@drk.de::976df84d-64c0-479b-b5e9-7be748d0094e" providerId="AD"/>
</personList>
</file>

<file path=xl/theme/theme1.xml><?xml version="1.0" encoding="utf-8"?>
<a:theme xmlns:a="http://schemas.openxmlformats.org/drawingml/2006/main" name="Office">
  <a:themeElements>
    <a:clrScheme name="DRK">
      <a:dk1>
        <a:srgbClr val="000000"/>
      </a:dk1>
      <a:lt1>
        <a:sysClr val="window" lastClr="FFFFFF"/>
      </a:lt1>
      <a:dk2>
        <a:srgbClr val="E60005"/>
      </a:dk2>
      <a:lt2>
        <a:srgbClr val="FFFFFF"/>
      </a:lt2>
      <a:accent1>
        <a:srgbClr val="002D55"/>
      </a:accent1>
      <a:accent2>
        <a:srgbClr val="EBF5FF"/>
      </a:accent2>
      <a:accent3>
        <a:srgbClr val="EB8264"/>
      </a:accent3>
      <a:accent4>
        <a:srgbClr val="FAC3AF"/>
      </a:accent4>
      <a:accent5>
        <a:srgbClr val="698CAF"/>
      </a:accent5>
      <a:accent6>
        <a:srgbClr val="B4C3D7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2-02-10T15:41:02.52" personId="{8593915F-53D0-425A-A216-C833586AC32B}" id="{33FCEDDD-4ADD-4667-AB30-C4DC0773A464}">
    <text>Max. 100 Punkte pro fettgedrucktes Bewertungskriterium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8" dT="2022-02-10T15:41:02.52" personId="{8593915F-53D0-425A-A216-C833586AC32B}" id="{20E762A7-B23D-49B3-A5AF-A84A6C617C1F}">
    <text>Max. 100 Punkte pro fettgedrucktes Bewertungskriterium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F117D-CA34-45AB-99D0-1F650F868414}">
  <dimension ref="A1:G18"/>
  <sheetViews>
    <sheetView workbookViewId="0">
      <pane xSplit="1" topLeftCell="B1" activePane="topRight" state="frozen"/>
      <selection pane="topRight" sqref="A1:XFD1048576"/>
    </sheetView>
  </sheetViews>
  <sheetFormatPr baseColWidth="10" defaultColWidth="45.28515625" defaultRowHeight="14.25" x14ac:dyDescent="0.25"/>
  <cols>
    <col min="1" max="16384" width="45.28515625" style="2"/>
  </cols>
  <sheetData>
    <row r="1" spans="1:7" ht="30" customHeight="1" x14ac:dyDescent="0.25">
      <c r="A1" s="23" t="s">
        <v>0</v>
      </c>
      <c r="B1" s="23"/>
    </row>
    <row r="2" spans="1:7" ht="30" customHeight="1" x14ac:dyDescent="0.25">
      <c r="A2" s="24" t="s">
        <v>1</v>
      </c>
      <c r="B2" s="24"/>
      <c r="C2" s="24"/>
    </row>
    <row r="3" spans="1:7" ht="30" customHeight="1" x14ac:dyDescent="0.25">
      <c r="A3" s="21" t="s">
        <v>2</v>
      </c>
      <c r="B3" s="22"/>
      <c r="C3" s="20"/>
    </row>
    <row r="4" spans="1:7" ht="30" customHeight="1" x14ac:dyDescent="0.25">
      <c r="A4" s="20"/>
      <c r="B4" s="20"/>
      <c r="C4" s="20"/>
    </row>
    <row r="6" spans="1:7" ht="15" x14ac:dyDescent="0.25">
      <c r="A6" s="1" t="s">
        <v>3</v>
      </c>
      <c r="B6" s="1" t="s">
        <v>4</v>
      </c>
      <c r="C6" s="4"/>
      <c r="D6" s="6" t="s">
        <v>5</v>
      </c>
      <c r="E6" s="7"/>
      <c r="F6" s="1" t="s">
        <v>6</v>
      </c>
    </row>
    <row r="7" spans="1:7" ht="28.5" x14ac:dyDescent="0.25">
      <c r="A7" s="9" t="s">
        <v>7</v>
      </c>
      <c r="B7" s="3" t="s">
        <v>8</v>
      </c>
      <c r="C7" s="5" t="s">
        <v>9</v>
      </c>
      <c r="D7" s="8" t="s">
        <v>8</v>
      </c>
      <c r="E7" s="5" t="s">
        <v>9</v>
      </c>
      <c r="F7" s="3" t="s">
        <v>8</v>
      </c>
      <c r="G7" s="3" t="s">
        <v>9</v>
      </c>
    </row>
    <row r="8" spans="1:7" s="17" customFormat="1" ht="30" x14ac:dyDescent="0.25">
      <c r="A8" s="15" t="s">
        <v>10</v>
      </c>
      <c r="B8" s="15">
        <v>0</v>
      </c>
      <c r="C8" s="16"/>
      <c r="D8" s="15">
        <v>0</v>
      </c>
      <c r="E8" s="16"/>
      <c r="F8" s="15"/>
    </row>
    <row r="9" spans="1:7" x14ac:dyDescent="0.25">
      <c r="A9" s="2" t="s">
        <v>11</v>
      </c>
      <c r="B9" s="9"/>
      <c r="C9" s="10"/>
      <c r="E9" s="11"/>
      <c r="F9" s="9"/>
      <c r="G9" s="9"/>
    </row>
    <row r="10" spans="1:7" ht="28.5" x14ac:dyDescent="0.25">
      <c r="A10" s="2" t="s">
        <v>12</v>
      </c>
      <c r="B10" s="9"/>
      <c r="C10" s="10"/>
      <c r="E10" s="11"/>
      <c r="F10" s="9"/>
      <c r="G10" s="9"/>
    </row>
    <row r="11" spans="1:7" s="17" customFormat="1" ht="30" x14ac:dyDescent="0.25">
      <c r="A11" s="15" t="s">
        <v>13</v>
      </c>
      <c r="B11" s="15">
        <v>0</v>
      </c>
      <c r="C11" s="16"/>
      <c r="D11" s="15">
        <v>0</v>
      </c>
      <c r="E11" s="16"/>
      <c r="F11" s="15"/>
    </row>
    <row r="12" spans="1:7" ht="42.75" x14ac:dyDescent="0.25">
      <c r="A12" s="2" t="s">
        <v>14</v>
      </c>
      <c r="B12" s="9"/>
      <c r="C12" s="10"/>
      <c r="E12" s="11"/>
      <c r="F12" s="9"/>
      <c r="G12" s="9"/>
    </row>
    <row r="13" spans="1:7" ht="28.5" x14ac:dyDescent="0.25">
      <c r="A13" s="2" t="s">
        <v>15</v>
      </c>
      <c r="B13" s="9"/>
      <c r="C13" s="10"/>
      <c r="E13" s="11"/>
      <c r="F13" s="9"/>
      <c r="G13" s="9"/>
    </row>
    <row r="14" spans="1:7" ht="28.5" x14ac:dyDescent="0.25">
      <c r="A14" s="2" t="s">
        <v>16</v>
      </c>
      <c r="B14" s="9"/>
      <c r="C14" s="10"/>
      <c r="E14" s="11"/>
      <c r="F14" s="9"/>
      <c r="G14" s="9"/>
    </row>
    <row r="15" spans="1:7" s="17" customFormat="1" ht="75" x14ac:dyDescent="0.25">
      <c r="A15" s="15" t="s">
        <v>17</v>
      </c>
      <c r="B15" s="15">
        <v>0</v>
      </c>
      <c r="C15" s="16"/>
      <c r="D15" s="18">
        <v>0</v>
      </c>
      <c r="E15" s="16"/>
      <c r="F15" s="15"/>
      <c r="G15" s="19"/>
    </row>
    <row r="17" spans="1:7" ht="15" x14ac:dyDescent="0.25">
      <c r="A17" s="1" t="s">
        <v>18</v>
      </c>
      <c r="B17" s="1">
        <f>(B8+B11+B15)/3</f>
        <v>0</v>
      </c>
      <c r="D17" s="1">
        <f>(D8+D11+D15)/3</f>
        <v>0</v>
      </c>
      <c r="F17" s="1">
        <f>(F8+F11+F15)/3</f>
        <v>0</v>
      </c>
    </row>
    <row r="18" spans="1:7" s="12" customFormat="1" ht="15" x14ac:dyDescent="0.25">
      <c r="A18" s="13" t="s">
        <v>19</v>
      </c>
      <c r="B18" s="13">
        <f>B17*0.7</f>
        <v>0</v>
      </c>
      <c r="C18" s="13"/>
      <c r="D18" s="13">
        <f>D17*0.7</f>
        <v>0</v>
      </c>
      <c r="E18" s="13"/>
      <c r="F18" s="13">
        <f>F17*0.7</f>
        <v>0</v>
      </c>
      <c r="G18" s="13"/>
    </row>
  </sheetData>
  <mergeCells count="2">
    <mergeCell ref="A1:B1"/>
    <mergeCell ref="A2:C2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6CEA7-D3B5-4144-978D-0B8B925B71E8}">
  <dimension ref="A1:G18"/>
  <sheetViews>
    <sheetView tabSelected="1" workbookViewId="0">
      <selection activeCell="D3" sqref="D3"/>
    </sheetView>
  </sheetViews>
  <sheetFormatPr baseColWidth="10" defaultColWidth="45.28515625" defaultRowHeight="14.25" x14ac:dyDescent="0.25"/>
  <cols>
    <col min="1" max="16384" width="45.28515625" style="2"/>
  </cols>
  <sheetData>
    <row r="1" spans="1:7" ht="30" customHeight="1" x14ac:dyDescent="0.25">
      <c r="A1" s="23" t="s">
        <v>0</v>
      </c>
      <c r="B1" s="23"/>
    </row>
    <row r="2" spans="1:7" ht="30" customHeight="1" x14ac:dyDescent="0.25">
      <c r="A2" s="24" t="s">
        <v>1</v>
      </c>
      <c r="B2" s="24"/>
      <c r="C2" s="24"/>
    </row>
    <row r="3" spans="1:7" ht="30" customHeight="1" x14ac:dyDescent="0.25">
      <c r="A3" s="21" t="s">
        <v>2</v>
      </c>
      <c r="B3" s="22"/>
      <c r="C3" s="20"/>
    </row>
    <row r="4" spans="1:7" ht="30" customHeight="1" x14ac:dyDescent="0.25">
      <c r="A4" s="20"/>
      <c r="B4" s="20"/>
      <c r="C4" s="20"/>
    </row>
    <row r="6" spans="1:7" ht="15" x14ac:dyDescent="0.25">
      <c r="A6" s="1" t="s">
        <v>3</v>
      </c>
      <c r="B6" s="1" t="s">
        <v>4</v>
      </c>
      <c r="C6" s="4"/>
      <c r="D6" s="6" t="s">
        <v>5</v>
      </c>
      <c r="E6" s="7"/>
      <c r="F6" s="1" t="s">
        <v>6</v>
      </c>
    </row>
    <row r="7" spans="1:7" ht="28.5" x14ac:dyDescent="0.25">
      <c r="A7" s="9" t="s">
        <v>7</v>
      </c>
      <c r="B7" s="3" t="s">
        <v>8</v>
      </c>
      <c r="C7" s="5" t="s">
        <v>9</v>
      </c>
      <c r="D7" s="8" t="s">
        <v>8</v>
      </c>
      <c r="E7" s="5" t="s">
        <v>9</v>
      </c>
      <c r="F7" s="3" t="s">
        <v>8</v>
      </c>
      <c r="G7" s="3" t="s">
        <v>9</v>
      </c>
    </row>
    <row r="8" spans="1:7" s="17" customFormat="1" ht="30" x14ac:dyDescent="0.25">
      <c r="A8" s="15" t="s">
        <v>10</v>
      </c>
      <c r="B8" s="15">
        <v>0</v>
      </c>
      <c r="C8" s="16"/>
      <c r="D8" s="15">
        <v>0</v>
      </c>
      <c r="E8" s="16"/>
      <c r="F8" s="15"/>
    </row>
    <row r="9" spans="1:7" x14ac:dyDescent="0.25">
      <c r="A9" s="2" t="s">
        <v>11</v>
      </c>
      <c r="B9" s="9"/>
      <c r="C9" s="10"/>
      <c r="E9" s="11"/>
      <c r="F9" s="9"/>
      <c r="G9" s="9"/>
    </row>
    <row r="10" spans="1:7" ht="28.5" x14ac:dyDescent="0.25">
      <c r="A10" s="2" t="s">
        <v>12</v>
      </c>
      <c r="B10" s="9"/>
      <c r="C10" s="10"/>
      <c r="E10" s="11"/>
      <c r="F10" s="9"/>
      <c r="G10" s="9"/>
    </row>
    <row r="11" spans="1:7" s="17" customFormat="1" ht="30" x14ac:dyDescent="0.25">
      <c r="A11" s="15" t="s">
        <v>13</v>
      </c>
      <c r="B11" s="15">
        <v>0</v>
      </c>
      <c r="C11" s="16"/>
      <c r="D11" s="15">
        <v>0</v>
      </c>
      <c r="E11" s="16"/>
      <c r="F11" s="15"/>
    </row>
    <row r="12" spans="1:7" ht="42.75" x14ac:dyDescent="0.25">
      <c r="A12" s="2" t="s">
        <v>14</v>
      </c>
      <c r="B12" s="9"/>
      <c r="C12" s="10"/>
      <c r="E12" s="11"/>
      <c r="F12" s="9"/>
      <c r="G12" s="9"/>
    </row>
    <row r="13" spans="1:7" ht="28.5" x14ac:dyDescent="0.25">
      <c r="A13" s="2" t="s">
        <v>15</v>
      </c>
      <c r="B13" s="9"/>
      <c r="C13" s="10"/>
      <c r="E13" s="11"/>
      <c r="F13" s="9"/>
      <c r="G13" s="9"/>
    </row>
    <row r="14" spans="1:7" ht="28.5" x14ac:dyDescent="0.25">
      <c r="A14" s="2" t="s">
        <v>16</v>
      </c>
      <c r="B14" s="9"/>
      <c r="C14" s="10"/>
      <c r="E14" s="11"/>
      <c r="F14" s="9"/>
      <c r="G14" s="9"/>
    </row>
    <row r="15" spans="1:7" s="17" customFormat="1" ht="75" x14ac:dyDescent="0.25">
      <c r="A15" s="15" t="s">
        <v>17</v>
      </c>
      <c r="B15" s="15">
        <v>0</v>
      </c>
      <c r="C15" s="16"/>
      <c r="D15" s="18">
        <v>0</v>
      </c>
      <c r="E15" s="16"/>
      <c r="F15" s="15"/>
      <c r="G15" s="19"/>
    </row>
    <row r="17" spans="1:7" ht="15" x14ac:dyDescent="0.25">
      <c r="A17" s="1" t="s">
        <v>18</v>
      </c>
      <c r="B17" s="1">
        <f>(B8+B11+B15)/3</f>
        <v>0</v>
      </c>
      <c r="D17" s="1">
        <f>(D8+D11+D15)/3</f>
        <v>0</v>
      </c>
      <c r="F17" s="1">
        <f>(F8+F11+F15)/3</f>
        <v>0</v>
      </c>
    </row>
    <row r="18" spans="1:7" s="12" customFormat="1" ht="15" x14ac:dyDescent="0.25">
      <c r="A18" s="13" t="s">
        <v>19</v>
      </c>
      <c r="B18" s="13">
        <f>B17*0.7</f>
        <v>0</v>
      </c>
      <c r="C18" s="13"/>
      <c r="D18" s="13">
        <f>D17*0.7</f>
        <v>0</v>
      </c>
      <c r="E18" s="13"/>
      <c r="F18" s="13">
        <f>F17*0.7</f>
        <v>0</v>
      </c>
      <c r="G18" s="13"/>
    </row>
  </sheetData>
  <mergeCells count="2">
    <mergeCell ref="A1:B1"/>
    <mergeCell ref="A2:C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52540-B35A-4798-8A41-1E7D0E93D167}">
  <dimension ref="A1:G21"/>
  <sheetViews>
    <sheetView workbookViewId="0">
      <pane xSplit="1" topLeftCell="B1" activePane="topRight" state="frozen"/>
      <selection pane="topRight" activeCell="B2" sqref="B2"/>
    </sheetView>
  </sheetViews>
  <sheetFormatPr baseColWidth="10" defaultColWidth="45.28515625" defaultRowHeight="14.25" x14ac:dyDescent="0.25"/>
  <cols>
    <col min="1" max="16384" width="45.28515625" style="2"/>
  </cols>
  <sheetData>
    <row r="1" spans="1:7" ht="15" x14ac:dyDescent="0.25">
      <c r="B1" s="1" t="s">
        <v>20</v>
      </c>
      <c r="C1" s="4"/>
      <c r="D1" s="6" t="s">
        <v>21</v>
      </c>
      <c r="E1" s="7"/>
      <c r="F1" s="1" t="s">
        <v>22</v>
      </c>
    </row>
    <row r="2" spans="1:7" ht="15" x14ac:dyDescent="0.25">
      <c r="B2" s="3" t="s">
        <v>8</v>
      </c>
      <c r="C2" s="5" t="s">
        <v>9</v>
      </c>
      <c r="D2" s="8" t="s">
        <v>8</v>
      </c>
      <c r="E2" s="5" t="s">
        <v>9</v>
      </c>
      <c r="F2" s="3" t="s">
        <v>8</v>
      </c>
      <c r="G2" s="3" t="s">
        <v>9</v>
      </c>
    </row>
    <row r="3" spans="1:7" ht="30" x14ac:dyDescent="0.25">
      <c r="A3" s="1" t="s">
        <v>10</v>
      </c>
      <c r="B3" s="1">
        <v>70</v>
      </c>
      <c r="C3" s="4"/>
      <c r="D3" s="1">
        <v>95</v>
      </c>
      <c r="E3" s="4"/>
      <c r="F3" s="1">
        <v>85</v>
      </c>
    </row>
    <row r="4" spans="1:7" ht="142.5" x14ac:dyDescent="0.25">
      <c r="A4" s="2" t="s">
        <v>11</v>
      </c>
      <c r="B4" s="9"/>
      <c r="C4" s="10" t="s">
        <v>23</v>
      </c>
      <c r="D4" s="11"/>
      <c r="E4" s="10" t="s">
        <v>24</v>
      </c>
      <c r="F4" s="9"/>
      <c r="G4" s="9" t="s">
        <v>25</v>
      </c>
    </row>
    <row r="5" spans="1:7" ht="42.75" x14ac:dyDescent="0.25">
      <c r="A5" s="2" t="s">
        <v>12</v>
      </c>
      <c r="B5" s="9"/>
      <c r="C5" s="10" t="s">
        <v>26</v>
      </c>
      <c r="D5" s="11"/>
      <c r="E5" s="10" t="s">
        <v>27</v>
      </c>
      <c r="F5" s="9"/>
      <c r="G5" s="9" t="s">
        <v>28</v>
      </c>
    </row>
    <row r="6" spans="1:7" ht="28.5" x14ac:dyDescent="0.25">
      <c r="A6" s="2" t="s">
        <v>29</v>
      </c>
      <c r="B6" s="9"/>
      <c r="C6" s="10" t="s">
        <v>30</v>
      </c>
      <c r="D6" s="11"/>
      <c r="E6" s="10" t="s">
        <v>31</v>
      </c>
      <c r="F6" s="9"/>
      <c r="G6" s="9" t="s">
        <v>32</v>
      </c>
    </row>
    <row r="7" spans="1:7" ht="28.5" x14ac:dyDescent="0.25">
      <c r="A7" s="2" t="s">
        <v>33</v>
      </c>
      <c r="B7" s="9"/>
      <c r="C7" s="10" t="s">
        <v>34</v>
      </c>
      <c r="D7" s="11"/>
      <c r="E7" s="10" t="s">
        <v>35</v>
      </c>
      <c r="F7" s="9"/>
      <c r="G7" s="9" t="s">
        <v>36</v>
      </c>
    </row>
    <row r="8" spans="1:7" ht="42.75" x14ac:dyDescent="0.25">
      <c r="A8" s="1" t="s">
        <v>13</v>
      </c>
      <c r="B8" s="1">
        <v>80</v>
      </c>
      <c r="C8" s="4" t="s">
        <v>37</v>
      </c>
      <c r="D8" s="14">
        <v>100</v>
      </c>
      <c r="E8" s="4" t="s">
        <v>38</v>
      </c>
      <c r="F8" s="1">
        <v>100</v>
      </c>
    </row>
    <row r="9" spans="1:7" ht="28.5" x14ac:dyDescent="0.25">
      <c r="A9" s="2" t="s">
        <v>39</v>
      </c>
      <c r="B9" s="9"/>
      <c r="C9" s="10" t="s">
        <v>40</v>
      </c>
      <c r="D9" s="11"/>
      <c r="E9" s="10" t="s">
        <v>41</v>
      </c>
      <c r="F9" s="9"/>
      <c r="G9" s="9" t="s">
        <v>42</v>
      </c>
    </row>
    <row r="10" spans="1:7" ht="57" x14ac:dyDescent="0.25">
      <c r="A10" s="2" t="s">
        <v>43</v>
      </c>
      <c r="B10" s="9"/>
      <c r="C10" s="10" t="s">
        <v>44</v>
      </c>
      <c r="D10" s="11"/>
      <c r="E10" s="10" t="s">
        <v>45</v>
      </c>
      <c r="F10" s="9"/>
      <c r="G10" s="9" t="s">
        <v>46</v>
      </c>
    </row>
    <row r="11" spans="1:7" ht="28.5" x14ac:dyDescent="0.25">
      <c r="A11" s="2" t="s">
        <v>15</v>
      </c>
      <c r="B11" s="9"/>
      <c r="C11" s="10" t="s">
        <v>47</v>
      </c>
      <c r="D11" s="11"/>
      <c r="E11" s="10" t="s">
        <v>48</v>
      </c>
      <c r="F11" s="9"/>
      <c r="G11" s="9" t="s">
        <v>49</v>
      </c>
    </row>
    <row r="12" spans="1:7" ht="60" x14ac:dyDescent="0.25">
      <c r="A12" s="1" t="s">
        <v>50</v>
      </c>
      <c r="B12" s="1">
        <v>100</v>
      </c>
      <c r="C12" s="4" t="s">
        <v>51</v>
      </c>
      <c r="D12" s="6">
        <v>100</v>
      </c>
      <c r="E12" s="4" t="s">
        <v>52</v>
      </c>
      <c r="F12" s="1">
        <v>100</v>
      </c>
    </row>
    <row r="14" spans="1:7" ht="15" x14ac:dyDescent="0.25">
      <c r="A14" s="1" t="s">
        <v>18</v>
      </c>
      <c r="B14" s="1">
        <f>(B3+B8+B12)/3</f>
        <v>83.333333333333329</v>
      </c>
      <c r="D14" s="1">
        <f>(D3+D8+D12)/3</f>
        <v>98.333333333333329</v>
      </c>
      <c r="F14" s="1">
        <f>(F3+F8+F12)/3</f>
        <v>95</v>
      </c>
    </row>
    <row r="15" spans="1:7" s="12" customFormat="1" ht="15" x14ac:dyDescent="0.25">
      <c r="A15" s="13" t="s">
        <v>19</v>
      </c>
      <c r="B15" s="13">
        <f>B14*0.7</f>
        <v>58.333333333333329</v>
      </c>
      <c r="C15" s="13"/>
      <c r="D15" s="13">
        <f>D14*0.7</f>
        <v>68.833333333333329</v>
      </c>
      <c r="E15" s="13"/>
      <c r="F15" s="13">
        <f>F14*0.7</f>
        <v>66.5</v>
      </c>
      <c r="G15" s="13"/>
    </row>
    <row r="17" spans="2:6" x14ac:dyDescent="0.25">
      <c r="B17" s="2" t="s">
        <v>53</v>
      </c>
      <c r="D17" s="2" t="s">
        <v>54</v>
      </c>
      <c r="F17" s="2" t="s">
        <v>55</v>
      </c>
    </row>
    <row r="21" spans="2:6" x14ac:dyDescent="0.25">
      <c r="C21" s="2">
        <f>0.8*70</f>
        <v>56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3050C74D0DF746890CF64B245C9CD6" ma:contentTypeVersion="4728" ma:contentTypeDescription="Ein neues Dokument erstellen." ma:contentTypeScope="" ma:versionID="6595d4ac284339ac011434ff125971c5">
  <xsd:schema xmlns:xsd="http://www.w3.org/2001/XMLSchema" xmlns:xs="http://www.w3.org/2001/XMLSchema" xmlns:p="http://schemas.microsoft.com/office/2006/metadata/properties" xmlns:ns2="e8d7a9c6-e82d-4466-9e7a-badf8676663c" xmlns:ns3="d02bc21f-b422-453a-9fda-7f6baffa8462" targetNamespace="http://schemas.microsoft.com/office/2006/metadata/properties" ma:root="true" ma:fieldsID="df092f08a8cc539ce8abcac66f159b9d" ns2:_="" ns3:_="">
    <xsd:import namespace="e8d7a9c6-e82d-4466-9e7a-badf8676663c"/>
    <xsd:import namespace="d02bc21f-b422-453a-9fda-7f6baffa84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7a9c6-e82d-4466-9e7a-badf867666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dexed="true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dd0001d-4664-4199-a7a2-a316d0d4d5cc}" ma:internalName="TaxCatchAll" ma:showField="CatchAllData" ma:web="e8d7a9c6-e82d-4466-9e7a-badf86766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bc21f-b422-453a-9fda-7f6baffa8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4b42da31-f07d-4bc5-921b-0bfb276d624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8d7a9c6-e82d-4466-9e7a-badf8676663c">UPW7SVMUV64P-1210661889-1112924</_dlc_DocId>
    <_dlc_DocIdUrl xmlns="e8d7a9c6-e82d-4466-9e7a-badf8676663c">
      <Url>https://drkgsberlin.sharepoint.com/sites/Bereich_4/_layouts/15/DocIdRedir.aspx?ID=UPW7SVMUV64P-1210661889-1112924</Url>
      <Description>UPW7SVMUV64P-1210661889-1112924</Description>
    </_dlc_DocIdUrl>
    <lcf76f155ced4ddcb4097134ff3c332f xmlns="d02bc21f-b422-453a-9fda-7f6baffa8462">
      <Terms xmlns="http://schemas.microsoft.com/office/infopath/2007/PartnerControls"/>
    </lcf76f155ced4ddcb4097134ff3c332f>
    <TaxCatchAll xmlns="e8d7a9c6-e82d-4466-9e7a-badf8676663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25FF5C-B219-48E4-AC84-F8843E1073F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208A6EF-4C2D-49FC-80BC-E012949F9B16}"/>
</file>

<file path=customXml/itemProps3.xml><?xml version="1.0" encoding="utf-8"?>
<ds:datastoreItem xmlns:ds="http://schemas.openxmlformats.org/officeDocument/2006/customXml" ds:itemID="{11640968-60EF-48BD-93A9-5914A6422127}">
  <ds:schemaRefs>
    <ds:schemaRef ds:uri="http://schemas.microsoft.com/office/2006/metadata/properties"/>
    <ds:schemaRef ds:uri="http://schemas.microsoft.com/office/infopath/2007/PartnerControls"/>
    <ds:schemaRef ds:uri="e8d7a9c6-e82d-4466-9e7a-badf8676663c"/>
  </ds:schemaRefs>
</ds:datastoreItem>
</file>

<file path=customXml/itemProps4.xml><?xml version="1.0" encoding="utf-8"?>
<ds:datastoreItem xmlns:ds="http://schemas.openxmlformats.org/officeDocument/2006/customXml" ds:itemID="{E9A22960-6A2D-47BC-A91D-47E2BD3E79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Bewertung A</vt:lpstr>
      <vt:lpstr>Bewertung B</vt:lpstr>
      <vt:lpstr>Bewertungsbeispiel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 Seidel</dc:creator>
  <cp:keywords/>
  <dc:description/>
  <cp:lastModifiedBy>Jasmin Rocha</cp:lastModifiedBy>
  <cp:revision/>
  <dcterms:created xsi:type="dcterms:W3CDTF">2021-08-09T09:53:23Z</dcterms:created>
  <dcterms:modified xsi:type="dcterms:W3CDTF">2022-02-11T09:29:33Z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0x010100293050C74D0DF746890CF64B245C9CD6</vt:lpwstr>
  </property>
  <property fmtid="{D5CDD505-2E9C-101B-9397-08002B2CF9AE}" pid="3" name="_dlc_DocIdItemGuid">
    <vt:lpwstr>123ff86f-9111-4d02-a855-de3ffb06e479</vt:lpwstr>
  </property>
  <property fmtid="{D5CDD505-2E9C-101B-9397-08002B2CF9AE}" pid="4" name="Order">
    <vt:r8>100526200</vt:r8>
  </property>
  <property fmtid="{D5CDD505-2E9C-101B-9397-08002B2CF9AE}" pid="5" name="GUID">
    <vt:lpwstr>314fd02b-ee96-4afd-9a0f-800a2883f3a8</vt:lpwstr>
  </property>
  <property fmtid="{D5CDD505-2E9C-101B-9397-08002B2CF9AE}" pid="6" name="WorkflowVersion">
    <vt:i4>1</vt:i4>
  </property>
  <property fmtid="{D5CDD505-2E9C-101B-9397-08002B2CF9AE}" pid="7" name="MediaServiceImageTags">
    <vt:lpwstr/>
  </property>
</Properties>
</file>